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01" activeTab="1"/>
  </bookViews>
  <sheets>
    <sheet name="290" sheetId="1" r:id="rId1"/>
    <sheet name="851.290.4010" sheetId="2" r:id="rId2"/>
  </sheets>
  <definedNames/>
  <calcPr fullCalcOnLoad="1"/>
</workbook>
</file>

<file path=xl/sharedStrings.xml><?xml version="1.0" encoding="utf-8"?>
<sst xmlns="http://schemas.openxmlformats.org/spreadsheetml/2006/main" count="90" uniqueCount="31">
  <si>
    <t>ИТОГО</t>
  </si>
  <si>
    <t>Наименование</t>
  </si>
  <si>
    <t>Утверждено, руб.</t>
  </si>
  <si>
    <t xml:space="preserve">Экономист: </t>
  </si>
  <si>
    <t>Гл бухгалтер</t>
  </si>
  <si>
    <t>Налог на имущество</t>
  </si>
  <si>
    <t>Шефер Е.В.</t>
  </si>
  <si>
    <t>Доп. классиф.</t>
  </si>
  <si>
    <t>Уплата налогов муниципальными казенными учреждениями</t>
  </si>
  <si>
    <t>Изменения</t>
  </si>
  <si>
    <t xml:space="preserve">Утверждено, руб.       </t>
  </si>
  <si>
    <t>МКДОУ детский сад "Звёздочка" м. Знаменка</t>
  </si>
  <si>
    <t>Расчет к смете Уплата налогов муниципальными казенными учреждениями 290.4010</t>
  </si>
  <si>
    <t>Беспятых Г.А..</t>
  </si>
  <si>
    <t>936.07.01.0290202</t>
  </si>
  <si>
    <t>налоговая база</t>
  </si>
  <si>
    <t>налоговая ставка</t>
  </si>
  <si>
    <t>Статья 851.290.4010 "Уплата налогов муниципальными казенными учреждениями" на 2015 год</t>
  </si>
  <si>
    <t>Семёнова Т.Н.</t>
  </si>
  <si>
    <t>Руководитель:</t>
  </si>
  <si>
    <t>Статья 290 "Прочие расходы " на 2015 год</t>
  </si>
  <si>
    <t>Исчислено, руб.</t>
  </si>
  <si>
    <t xml:space="preserve">Утверждено, руб. </t>
  </si>
  <si>
    <t>Прочие расходы</t>
  </si>
  <si>
    <t>Изменение +,-</t>
  </si>
  <si>
    <t>Гл. бухгалтер</t>
  </si>
  <si>
    <t>Экономист :</t>
  </si>
  <si>
    <t>Расчет к смете расходов на 2015 год "Прочие расходы" ст. 290</t>
  </si>
  <si>
    <t>Госпошлина по аккредитации</t>
  </si>
  <si>
    <t>МКДОУ детский сад "Звёздочка"</t>
  </si>
  <si>
    <t>Г.А.Беспятых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</si>
</sst>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2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4" fillId="0" borderId="0" xfId="0" applyFont="1" applyFill="1" applyAlignment="1">
      <alignment wrapText="1"/>
    </xf>
    <xf numFmtId="0" fontId="24" fillId="0" borderId="12" xfId="0" applyFont="1" applyFill="1" applyBorder="1" applyAlignment="1">
      <alignment wrapText="1"/>
    </xf>
    <xf numFmtId="0" fontId="24" fillId="0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wrapText="1"/>
    </xf>
    <xf numFmtId="0" fontId="23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10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26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3" fillId="0" borderId="13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0" borderId="1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22" borderId="0" xfId="0" applyFont="1" applyFill="1" applyAlignment="1">
      <alignment wrapText="1"/>
    </xf>
    <xf numFmtId="0" fontId="0" fillId="22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F31" sqref="F31"/>
    </sheetView>
  </sheetViews>
  <sheetFormatPr defaultColWidth="9.140625" defaultRowHeight="12.75"/>
  <cols>
    <col min="5" max="5" width="14.00390625" style="0" customWidth="1"/>
    <col min="6" max="6" width="14.421875" style="0" customWidth="1"/>
    <col min="7" max="7" width="11.8515625" style="0" customWidth="1"/>
  </cols>
  <sheetData>
    <row r="1" spans="1:6" ht="18">
      <c r="A1" s="44" t="s">
        <v>29</v>
      </c>
      <c r="B1" s="44"/>
      <c r="C1" s="44"/>
      <c r="D1" s="44"/>
      <c r="E1" s="44"/>
      <c r="F1" s="44"/>
    </row>
    <row r="3" spans="1:6" ht="12.75">
      <c r="A3" t="s">
        <v>19</v>
      </c>
      <c r="E3" s="33"/>
      <c r="F3" t="s">
        <v>30</v>
      </c>
    </row>
    <row r="5" spans="1:6" ht="15.75">
      <c r="A5" s="45" t="s">
        <v>20</v>
      </c>
      <c r="B5" s="45"/>
      <c r="C5" s="45"/>
      <c r="D5" s="45"/>
      <c r="E5" s="45"/>
      <c r="F5" s="45"/>
    </row>
    <row r="6" ht="12.75">
      <c r="B6" t="s">
        <v>14</v>
      </c>
    </row>
    <row r="7" spans="1:6" ht="24.75" customHeight="1">
      <c r="A7" s="46" t="s">
        <v>1</v>
      </c>
      <c r="B7" s="46"/>
      <c r="C7" s="46"/>
      <c r="D7" s="46"/>
      <c r="E7" s="32" t="s">
        <v>21</v>
      </c>
      <c r="F7" s="32" t="s">
        <v>22</v>
      </c>
    </row>
    <row r="8" spans="1:6" ht="12.75">
      <c r="A8" s="39" t="s">
        <v>23</v>
      </c>
      <c r="B8" s="40"/>
      <c r="C8" s="40"/>
      <c r="D8" s="41"/>
      <c r="E8" s="35">
        <f>E15</f>
        <v>10000</v>
      </c>
      <c r="F8" s="35">
        <f>F15+G15</f>
        <v>10000</v>
      </c>
    </row>
    <row r="9" spans="1:6" ht="12.75">
      <c r="A9" s="39" t="s">
        <v>0</v>
      </c>
      <c r="B9" s="40"/>
      <c r="C9" s="40"/>
      <c r="D9" s="41"/>
      <c r="E9" s="35">
        <f>SUM(E8)</f>
        <v>10000</v>
      </c>
      <c r="F9" s="35">
        <f>SUM(F8)</f>
        <v>10000</v>
      </c>
    </row>
    <row r="10" spans="1:6" ht="12.75">
      <c r="A10" s="24"/>
      <c r="B10" s="24"/>
      <c r="C10" s="24"/>
      <c r="D10" s="24"/>
      <c r="E10" s="24"/>
      <c r="F10" s="24"/>
    </row>
    <row r="11" spans="1:6" ht="12.75">
      <c r="A11" s="42" t="s">
        <v>27</v>
      </c>
      <c r="B11" s="42"/>
      <c r="C11" s="42"/>
      <c r="D11" s="42"/>
      <c r="E11" s="42"/>
      <c r="F11" s="42"/>
    </row>
    <row r="12" spans="1:6" ht="12.75">
      <c r="A12" s="24"/>
      <c r="B12" s="24"/>
      <c r="C12" s="24"/>
      <c r="D12" s="24"/>
      <c r="E12" s="24"/>
      <c r="F12" s="24"/>
    </row>
    <row r="13" spans="1:7" ht="25.5">
      <c r="A13" s="43" t="s">
        <v>1</v>
      </c>
      <c r="B13" s="43"/>
      <c r="C13" s="43"/>
      <c r="D13" s="43"/>
      <c r="E13" s="36" t="s">
        <v>21</v>
      </c>
      <c r="F13" s="36" t="s">
        <v>22</v>
      </c>
      <c r="G13" s="34" t="s">
        <v>24</v>
      </c>
    </row>
    <row r="14" spans="1:7" ht="12.75">
      <c r="A14" s="38" t="s">
        <v>28</v>
      </c>
      <c r="B14" s="38"/>
      <c r="C14" s="38"/>
      <c r="D14" s="38"/>
      <c r="E14" s="35">
        <v>10000</v>
      </c>
      <c r="F14" s="35">
        <v>10000</v>
      </c>
      <c r="G14" s="31"/>
    </row>
    <row r="15" spans="1:7" ht="12.75">
      <c r="A15" s="38" t="s">
        <v>0</v>
      </c>
      <c r="B15" s="38"/>
      <c r="C15" s="38"/>
      <c r="D15" s="38"/>
      <c r="E15" s="35">
        <f>SUM(E14)</f>
        <v>10000</v>
      </c>
      <c r="F15" s="35">
        <f>SUM(F14)</f>
        <v>10000</v>
      </c>
      <c r="G15" s="31">
        <v>0</v>
      </c>
    </row>
    <row r="17" spans="1:5" ht="12.75">
      <c r="A17" t="s">
        <v>25</v>
      </c>
      <c r="E17" t="s">
        <v>6</v>
      </c>
    </row>
    <row r="19" spans="1:5" ht="12.75">
      <c r="A19" t="s">
        <v>26</v>
      </c>
      <c r="E19" t="s">
        <v>18</v>
      </c>
    </row>
    <row r="22" spans="1:6" ht="18">
      <c r="A22" s="44" t="s">
        <v>29</v>
      </c>
      <c r="B22" s="44"/>
      <c r="C22" s="44"/>
      <c r="D22" s="44"/>
      <c r="E22" s="44"/>
      <c r="F22" s="44"/>
    </row>
    <row r="24" spans="1:6" ht="12.75">
      <c r="A24" t="s">
        <v>19</v>
      </c>
      <c r="E24" s="33"/>
      <c r="F24" t="s">
        <v>30</v>
      </c>
    </row>
    <row r="26" spans="1:6" ht="15.75">
      <c r="A26" s="45" t="s">
        <v>20</v>
      </c>
      <c r="B26" s="45"/>
      <c r="C26" s="45"/>
      <c r="D26" s="45"/>
      <c r="E26" s="45"/>
      <c r="F26" s="45"/>
    </row>
    <row r="27" ht="12.75">
      <c r="B27" t="s">
        <v>14</v>
      </c>
    </row>
    <row r="28" spans="1:6" ht="25.5">
      <c r="A28" s="46" t="s">
        <v>1</v>
      </c>
      <c r="B28" s="46"/>
      <c r="C28" s="46"/>
      <c r="D28" s="46"/>
      <c r="E28" s="32" t="s">
        <v>21</v>
      </c>
      <c r="F28" s="32" t="s">
        <v>22</v>
      </c>
    </row>
    <row r="29" spans="1:6" ht="12.75">
      <c r="A29" s="39" t="s">
        <v>23</v>
      </c>
      <c r="B29" s="40"/>
      <c r="C29" s="40"/>
      <c r="D29" s="41"/>
      <c r="E29" s="35">
        <f>E36</f>
        <v>10000</v>
      </c>
      <c r="F29" s="35">
        <f>F36+G36</f>
        <v>10000</v>
      </c>
    </row>
    <row r="30" spans="1:6" ht="12.75">
      <c r="A30" s="39" t="s">
        <v>0</v>
      </c>
      <c r="B30" s="40"/>
      <c r="C30" s="40"/>
      <c r="D30" s="41"/>
      <c r="E30" s="35">
        <f>SUM(E29)</f>
        <v>10000</v>
      </c>
      <c r="F30" s="35">
        <f>SUM(F29)</f>
        <v>10000</v>
      </c>
    </row>
    <row r="31" spans="1:6" ht="12.75">
      <c r="A31" s="24"/>
      <c r="B31" s="24"/>
      <c r="C31" s="24"/>
      <c r="D31" s="24"/>
      <c r="E31" s="24"/>
      <c r="F31" s="24"/>
    </row>
    <row r="32" spans="1:6" ht="12.75">
      <c r="A32" s="42" t="s">
        <v>27</v>
      </c>
      <c r="B32" s="42"/>
      <c r="C32" s="42"/>
      <c r="D32" s="42"/>
      <c r="E32" s="42"/>
      <c r="F32" s="42"/>
    </row>
    <row r="33" spans="1:6" ht="12.75">
      <c r="A33" s="24"/>
      <c r="B33" s="24"/>
      <c r="C33" s="24"/>
      <c r="D33" s="24"/>
      <c r="E33" s="24"/>
      <c r="F33" s="24"/>
    </row>
    <row r="34" spans="1:7" ht="25.5">
      <c r="A34" s="43" t="s">
        <v>1</v>
      </c>
      <c r="B34" s="43"/>
      <c r="C34" s="43"/>
      <c r="D34" s="43"/>
      <c r="E34" s="36" t="s">
        <v>21</v>
      </c>
      <c r="F34" s="36" t="s">
        <v>22</v>
      </c>
      <c r="G34" s="34" t="s">
        <v>24</v>
      </c>
    </row>
    <row r="35" spans="1:7" ht="12.75">
      <c r="A35" s="38" t="s">
        <v>28</v>
      </c>
      <c r="B35" s="38"/>
      <c r="C35" s="38"/>
      <c r="D35" s="38"/>
      <c r="E35" s="35">
        <v>10000</v>
      </c>
      <c r="F35" s="35">
        <v>10000</v>
      </c>
      <c r="G35" s="31"/>
    </row>
    <row r="36" spans="1:7" ht="12.75">
      <c r="A36" s="38" t="s">
        <v>0</v>
      </c>
      <c r="B36" s="38"/>
      <c r="C36" s="38"/>
      <c r="D36" s="38"/>
      <c r="E36" s="35">
        <f>SUM(E35)</f>
        <v>10000</v>
      </c>
      <c r="F36" s="35">
        <f>SUM(F35)</f>
        <v>10000</v>
      </c>
      <c r="G36" s="31">
        <v>0</v>
      </c>
    </row>
    <row r="38" spans="1:5" ht="12.75">
      <c r="A38" t="s">
        <v>25</v>
      </c>
      <c r="E38" t="s">
        <v>6</v>
      </c>
    </row>
    <row r="40" spans="1:5" ht="12.75">
      <c r="A40" t="s">
        <v>26</v>
      </c>
      <c r="E40" t="s">
        <v>18</v>
      </c>
    </row>
  </sheetData>
  <mergeCells count="18">
    <mergeCell ref="A1:F1"/>
    <mergeCell ref="A14:D14"/>
    <mergeCell ref="A15:D15"/>
    <mergeCell ref="A11:F11"/>
    <mergeCell ref="A5:F5"/>
    <mergeCell ref="A7:D7"/>
    <mergeCell ref="A8:D8"/>
    <mergeCell ref="A9:D9"/>
    <mergeCell ref="A13:D13"/>
    <mergeCell ref="A22:F22"/>
    <mergeCell ref="A26:F26"/>
    <mergeCell ref="A28:D28"/>
    <mergeCell ref="A29:D29"/>
    <mergeCell ref="A36:D36"/>
    <mergeCell ref="A30:D30"/>
    <mergeCell ref="A32:F32"/>
    <mergeCell ref="A34:D34"/>
    <mergeCell ref="A35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3">
      <selection activeCell="D45" sqref="D45"/>
    </sheetView>
  </sheetViews>
  <sheetFormatPr defaultColWidth="9.140625" defaultRowHeight="12.75"/>
  <cols>
    <col min="1" max="1" width="20.28125" style="1" customWidth="1"/>
    <col min="2" max="2" width="10.28125" style="1" customWidth="1"/>
    <col min="3" max="4" width="10.140625" style="1" customWidth="1"/>
    <col min="5" max="5" width="14.140625" style="0" customWidth="1"/>
    <col min="6" max="6" width="13.57421875" style="0" customWidth="1"/>
    <col min="7" max="7" width="12.28125" style="0" customWidth="1"/>
  </cols>
  <sheetData>
    <row r="1" spans="1:6" ht="18.75" customHeight="1">
      <c r="A1" s="49" t="s">
        <v>11</v>
      </c>
      <c r="B1" s="49"/>
      <c r="C1" s="49"/>
      <c r="D1" s="49"/>
      <c r="E1" s="49"/>
      <c r="F1" s="49"/>
    </row>
    <row r="2" spans="1:6" ht="12.75">
      <c r="A2" s="3"/>
      <c r="B2" s="3"/>
      <c r="C2" s="3"/>
      <c r="D2" s="3"/>
      <c r="E2" s="4"/>
      <c r="F2" s="4"/>
    </row>
    <row r="3" spans="1:6" ht="15.75" customHeight="1">
      <c r="A3" s="50" t="s">
        <v>19</v>
      </c>
      <c r="B3" s="54"/>
      <c r="C3" s="17"/>
      <c r="D3" s="12"/>
      <c r="E3" s="50" t="s">
        <v>13</v>
      </c>
      <c r="F3" s="50"/>
    </row>
    <row r="4" spans="1:6" ht="12.75">
      <c r="A4" s="3"/>
      <c r="B4" s="3"/>
      <c r="C4" s="3"/>
      <c r="D4" s="3"/>
      <c r="E4" s="4"/>
      <c r="F4" s="4"/>
    </row>
    <row r="5" spans="1:6" ht="33.75" customHeight="1">
      <c r="A5" s="51" t="s">
        <v>17</v>
      </c>
      <c r="B5" s="51"/>
      <c r="C5" s="51"/>
      <c r="D5" s="51"/>
      <c r="E5" s="51"/>
      <c r="F5" s="51"/>
    </row>
    <row r="6" spans="1:6" ht="15.75">
      <c r="A6" s="26" t="s">
        <v>14</v>
      </c>
      <c r="B6" s="5"/>
      <c r="C6" s="5"/>
      <c r="D6" s="5"/>
      <c r="E6" s="8"/>
      <c r="F6" s="8"/>
    </row>
    <row r="7" spans="1:6" ht="28.5">
      <c r="A7" s="52" t="s">
        <v>1</v>
      </c>
      <c r="B7" s="53"/>
      <c r="C7" s="25"/>
      <c r="D7" s="14" t="s">
        <v>7</v>
      </c>
      <c r="E7" s="14" t="s">
        <v>21</v>
      </c>
      <c r="F7" s="14" t="s">
        <v>2</v>
      </c>
    </row>
    <row r="8" spans="1:6" ht="29.25" customHeight="1">
      <c r="A8" s="55" t="s">
        <v>8</v>
      </c>
      <c r="B8" s="56"/>
      <c r="C8" s="57"/>
      <c r="D8" s="20">
        <v>4010</v>
      </c>
      <c r="E8" s="9">
        <f>E17</f>
        <v>600</v>
      </c>
      <c r="F8" s="9">
        <f>F17+G17</f>
        <v>300</v>
      </c>
    </row>
    <row r="9" spans="1:6" ht="14.25">
      <c r="A9" s="47" t="s">
        <v>0</v>
      </c>
      <c r="B9" s="48"/>
      <c r="C9" s="7"/>
      <c r="D9" s="18"/>
      <c r="E9" s="37">
        <f>SUM(E8:E8)</f>
        <v>600</v>
      </c>
      <c r="F9" s="15">
        <f>SUM(F8:F8)</f>
        <v>300</v>
      </c>
    </row>
    <row r="10" spans="1:6" ht="15.75">
      <c r="A10" s="5"/>
      <c r="B10" s="5"/>
      <c r="C10" s="5"/>
      <c r="D10" s="19"/>
      <c r="E10" s="8"/>
      <c r="F10" s="8"/>
    </row>
    <row r="11" spans="1:6" ht="13.5" hidden="1">
      <c r="A11" s="21"/>
      <c r="B11" s="21"/>
      <c r="C11" s="21"/>
      <c r="D11" s="21"/>
      <c r="E11" s="22"/>
      <c r="F11" s="22"/>
    </row>
    <row r="12" spans="1:6" ht="15.75" hidden="1">
      <c r="A12" s="5"/>
      <c r="B12" s="5"/>
      <c r="C12" s="5"/>
      <c r="D12" s="5"/>
      <c r="E12" s="8"/>
      <c r="F12" s="8"/>
    </row>
    <row r="13" spans="1:6" ht="35.25" customHeight="1">
      <c r="A13" s="51" t="s">
        <v>12</v>
      </c>
      <c r="B13" s="51"/>
      <c r="C13" s="51"/>
      <c r="D13" s="51"/>
      <c r="E13" s="51"/>
      <c r="F13" s="51"/>
    </row>
    <row r="14" spans="1:6" ht="15.75">
      <c r="A14" s="5"/>
      <c r="B14" s="5"/>
      <c r="C14" s="5"/>
      <c r="D14" s="5"/>
      <c r="E14" s="8"/>
      <c r="F14" s="8"/>
    </row>
    <row r="15" spans="1:7" ht="25.5">
      <c r="A15" s="59" t="s">
        <v>1</v>
      </c>
      <c r="B15" s="60"/>
      <c r="C15" s="2" t="s">
        <v>15</v>
      </c>
      <c r="D15" s="2" t="s">
        <v>16</v>
      </c>
      <c r="E15" s="2" t="s">
        <v>21</v>
      </c>
      <c r="F15" s="2" t="s">
        <v>10</v>
      </c>
      <c r="G15" s="23" t="s">
        <v>9</v>
      </c>
    </row>
    <row r="16" spans="1:7" ht="13.5">
      <c r="A16" s="27" t="s">
        <v>5</v>
      </c>
      <c r="B16" s="28"/>
      <c r="C16" s="30">
        <v>26110</v>
      </c>
      <c r="D16" s="29">
        <v>0.022</v>
      </c>
      <c r="E16" s="9">
        <v>600</v>
      </c>
      <c r="F16" s="9">
        <f>300</f>
        <v>300</v>
      </c>
      <c r="G16" s="9"/>
    </row>
    <row r="17" spans="1:7" ht="14.25">
      <c r="A17" s="47" t="s">
        <v>0</v>
      </c>
      <c r="B17" s="48"/>
      <c r="C17" s="18"/>
      <c r="D17" s="18"/>
      <c r="E17" s="37">
        <f>SUM(E16:E16)</f>
        <v>600</v>
      </c>
      <c r="F17" s="37">
        <f>SUM(F16:F16)</f>
        <v>300</v>
      </c>
      <c r="G17" s="15">
        <f>SUM(G16:G16)</f>
        <v>0</v>
      </c>
    </row>
    <row r="18" spans="1:6" ht="12.75">
      <c r="A18" s="6"/>
      <c r="B18" s="6"/>
      <c r="C18" s="6"/>
      <c r="D18" s="6"/>
      <c r="E18" s="8"/>
      <c r="F18" s="10"/>
    </row>
    <row r="19" spans="1:6" ht="15.75">
      <c r="A19" s="11" t="s">
        <v>4</v>
      </c>
      <c r="B19" s="12"/>
      <c r="C19" s="17"/>
      <c r="D19" s="17"/>
      <c r="E19" s="13" t="s">
        <v>6</v>
      </c>
      <c r="F19" s="16"/>
    </row>
    <row r="20" spans="1:6" ht="15.75">
      <c r="A20" s="11"/>
      <c r="B20" s="17"/>
      <c r="C20" s="17"/>
      <c r="D20" s="17"/>
      <c r="E20" s="13"/>
      <c r="F20" s="16"/>
    </row>
    <row r="21" spans="1:6" ht="15.75">
      <c r="A21" s="11" t="s">
        <v>3</v>
      </c>
      <c r="B21" s="12"/>
      <c r="C21" s="17"/>
      <c r="D21" s="17"/>
      <c r="E21" s="58" t="s">
        <v>18</v>
      </c>
      <c r="F21" s="58"/>
    </row>
    <row r="23" spans="1:4" s="62" customFormat="1" ht="12.75">
      <c r="A23" s="61"/>
      <c r="B23" s="61"/>
      <c r="C23" s="61"/>
      <c r="D23" s="61"/>
    </row>
    <row r="24" spans="1:6" ht="18.75" customHeight="1">
      <c r="A24" s="49" t="s">
        <v>11</v>
      </c>
      <c r="B24" s="49"/>
      <c r="C24" s="49"/>
      <c r="D24" s="49"/>
      <c r="E24" s="49"/>
      <c r="F24" s="49"/>
    </row>
    <row r="25" spans="1:6" ht="12.75">
      <c r="A25" s="3"/>
      <c r="B25" s="3"/>
      <c r="C25" s="3"/>
      <c r="D25" s="3"/>
      <c r="E25" s="4"/>
      <c r="F25" s="4"/>
    </row>
    <row r="26" spans="1:6" ht="15.75" customHeight="1">
      <c r="A26" s="50" t="s">
        <v>19</v>
      </c>
      <c r="B26" s="54"/>
      <c r="C26" s="17"/>
      <c r="D26" s="12"/>
      <c r="E26" s="50" t="s">
        <v>13</v>
      </c>
      <c r="F26" s="50"/>
    </row>
    <row r="27" spans="1:6" ht="12.75">
      <c r="A27" s="3"/>
      <c r="B27" s="3"/>
      <c r="C27" s="3"/>
      <c r="D27" s="3"/>
      <c r="E27" s="4"/>
      <c r="F27" s="4"/>
    </row>
    <row r="28" spans="1:6" ht="15.75" customHeight="1">
      <c r="A28" s="51" t="s">
        <v>17</v>
      </c>
      <c r="B28" s="51"/>
      <c r="C28" s="51"/>
      <c r="D28" s="51"/>
      <c r="E28" s="51"/>
      <c r="F28" s="51"/>
    </row>
    <row r="29" spans="1:7" s="24" customFormat="1" ht="15.75">
      <c r="A29" s="26" t="s">
        <v>14</v>
      </c>
      <c r="B29" s="5"/>
      <c r="C29" s="5"/>
      <c r="D29" s="5"/>
      <c r="E29" s="8"/>
      <c r="F29" s="8"/>
      <c r="G29"/>
    </row>
    <row r="30" spans="1:6" ht="28.5">
      <c r="A30" s="52" t="s">
        <v>1</v>
      </c>
      <c r="B30" s="53"/>
      <c r="C30" s="25"/>
      <c r="D30" s="14" t="s">
        <v>7</v>
      </c>
      <c r="E30" s="14" t="s">
        <v>21</v>
      </c>
      <c r="F30" s="14" t="s">
        <v>2</v>
      </c>
    </row>
    <row r="31" spans="1:6" ht="18.75" customHeight="1">
      <c r="A31" s="55" t="s">
        <v>8</v>
      </c>
      <c r="B31" s="56"/>
      <c r="C31" s="57"/>
      <c r="D31" s="20">
        <v>4010</v>
      </c>
      <c r="E31" s="9">
        <f>E38</f>
        <v>600</v>
      </c>
      <c r="F31" s="9">
        <f>F38+G38</f>
        <v>584</v>
      </c>
    </row>
    <row r="32" spans="1:6" ht="14.25">
      <c r="A32" s="47" t="s">
        <v>0</v>
      </c>
      <c r="B32" s="48"/>
      <c r="C32" s="7"/>
      <c r="D32" s="18"/>
      <c r="E32" s="37">
        <f>SUM(E31:E31)</f>
        <v>600</v>
      </c>
      <c r="F32" s="15">
        <f>SUM(F31:F31)</f>
        <v>584</v>
      </c>
    </row>
    <row r="33" spans="1:6" ht="15.75" customHeight="1">
      <c r="A33" s="5"/>
      <c r="B33" s="5"/>
      <c r="C33" s="5"/>
      <c r="D33" s="19"/>
      <c r="E33" s="8"/>
      <c r="F33" s="8"/>
    </row>
    <row r="34" spans="1:6" ht="29.25" customHeight="1">
      <c r="A34" s="51" t="s">
        <v>12</v>
      </c>
      <c r="B34" s="51"/>
      <c r="C34" s="51"/>
      <c r="D34" s="51"/>
      <c r="E34" s="51"/>
      <c r="F34" s="51"/>
    </row>
    <row r="35" spans="1:6" ht="15.75">
      <c r="A35" s="5"/>
      <c r="B35" s="5"/>
      <c r="C35" s="5"/>
      <c r="D35" s="5"/>
      <c r="E35" s="8"/>
      <c r="F35" s="8"/>
    </row>
    <row r="36" spans="1:7" ht="25.5">
      <c r="A36" s="59" t="s">
        <v>1</v>
      </c>
      <c r="B36" s="60"/>
      <c r="C36" s="2" t="s">
        <v>15</v>
      </c>
      <c r="D36" s="2" t="s">
        <v>16</v>
      </c>
      <c r="E36" s="2" t="s">
        <v>21</v>
      </c>
      <c r="F36" s="2" t="s">
        <v>10</v>
      </c>
      <c r="G36" s="23" t="s">
        <v>9</v>
      </c>
    </row>
    <row r="37" spans="1:7" ht="13.5">
      <c r="A37" s="27" t="s">
        <v>5</v>
      </c>
      <c r="B37" s="28"/>
      <c r="C37" s="30">
        <v>26110</v>
      </c>
      <c r="D37" s="29">
        <v>0.022</v>
      </c>
      <c r="E37" s="9">
        <v>600</v>
      </c>
      <c r="F37" s="9">
        <f>300</f>
        <v>300</v>
      </c>
      <c r="G37" s="9">
        <v>284</v>
      </c>
    </row>
    <row r="38" spans="1:7" ht="14.25">
      <c r="A38" s="47" t="s">
        <v>0</v>
      </c>
      <c r="B38" s="48"/>
      <c r="C38" s="18"/>
      <c r="D38" s="18"/>
      <c r="E38" s="37">
        <f>SUM(E37:E37)</f>
        <v>600</v>
      </c>
      <c r="F38" s="37">
        <f>SUM(F37:F37)</f>
        <v>300</v>
      </c>
      <c r="G38" s="15">
        <f>SUM(G37:G37)</f>
        <v>284</v>
      </c>
    </row>
    <row r="39" spans="1:6" ht="12.75">
      <c r="A39" s="6"/>
      <c r="B39" s="6"/>
      <c r="C39" s="6"/>
      <c r="D39" s="6"/>
      <c r="E39" s="8"/>
      <c r="F39" s="10"/>
    </row>
    <row r="40" spans="1:6" ht="15.75">
      <c r="A40" s="11" t="s">
        <v>4</v>
      </c>
      <c r="B40" s="12"/>
      <c r="C40" s="17"/>
      <c r="D40" s="17"/>
      <c r="E40" s="13" t="s">
        <v>6</v>
      </c>
      <c r="F40" s="16"/>
    </row>
    <row r="41" spans="1:6" ht="15.75">
      <c r="A41" s="11"/>
      <c r="B41" s="17"/>
      <c r="C41" s="17"/>
      <c r="D41" s="17"/>
      <c r="E41" s="13"/>
      <c r="F41" s="16"/>
    </row>
    <row r="42" spans="1:6" ht="15.75" customHeight="1">
      <c r="A42" s="11" t="s">
        <v>3</v>
      </c>
      <c r="B42" s="12"/>
      <c r="C42" s="17"/>
      <c r="D42" s="17"/>
      <c r="E42" s="58" t="s">
        <v>18</v>
      </c>
      <c r="F42" s="58"/>
    </row>
    <row r="43" spans="1:4" ht="13.5" customHeight="1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21.75" customHeight="1">
      <c r="A46"/>
      <c r="B46"/>
      <c r="C46"/>
      <c r="D46"/>
    </row>
    <row r="47" spans="1:4" ht="12.75">
      <c r="A47"/>
      <c r="B47"/>
      <c r="C47"/>
      <c r="D47"/>
    </row>
    <row r="48" spans="1:4" ht="12.75">
      <c r="A48"/>
      <c r="B48"/>
      <c r="C48"/>
      <c r="D48"/>
    </row>
    <row r="49" spans="1:4" ht="13.5" customHeight="1">
      <c r="A49"/>
      <c r="B49"/>
      <c r="C49"/>
      <c r="D49"/>
    </row>
    <row r="50" spans="1:4" ht="12.75">
      <c r="A50"/>
      <c r="B50"/>
      <c r="C50"/>
      <c r="D50"/>
    </row>
    <row r="51" spans="1:4" ht="12.75">
      <c r="A51"/>
      <c r="B51"/>
      <c r="C51"/>
      <c r="D51"/>
    </row>
    <row r="52" spans="1:4" ht="12.75">
      <c r="A52"/>
      <c r="B52"/>
      <c r="C52"/>
      <c r="D52"/>
    </row>
    <row r="53" spans="1:4" ht="12.75">
      <c r="A53"/>
      <c r="B53"/>
      <c r="C53"/>
      <c r="D53"/>
    </row>
    <row r="54" spans="1:4" ht="12.75">
      <c r="A54"/>
      <c r="B54"/>
      <c r="C54"/>
      <c r="D54"/>
    </row>
    <row r="55" spans="1:4" ht="12.75">
      <c r="A55"/>
      <c r="B55"/>
      <c r="C55"/>
      <c r="D55"/>
    </row>
    <row r="56" spans="1:4" ht="12.75">
      <c r="A56"/>
      <c r="B56"/>
      <c r="C56"/>
      <c r="D56"/>
    </row>
    <row r="57" spans="1:4" ht="15.75" customHeight="1">
      <c r="A57"/>
      <c r="B57"/>
      <c r="C57"/>
      <c r="D57"/>
    </row>
    <row r="58" spans="1:4" ht="12.75">
      <c r="A58"/>
      <c r="B58"/>
      <c r="C58"/>
      <c r="D58"/>
    </row>
    <row r="59" s="24" customFormat="1" ht="12.75"/>
    <row r="60" spans="1:4" ht="12.75">
      <c r="A60"/>
      <c r="B60"/>
      <c r="C60"/>
      <c r="D60"/>
    </row>
    <row r="61" spans="1:4" ht="18.75" customHeight="1">
      <c r="A61"/>
      <c r="B61"/>
      <c r="C61"/>
      <c r="D61"/>
    </row>
    <row r="62" spans="1:4" ht="12.75">
      <c r="A62"/>
      <c r="B62"/>
      <c r="C62"/>
      <c r="D62"/>
    </row>
    <row r="63" spans="1:4" ht="15.75" customHeight="1">
      <c r="A63"/>
      <c r="B63"/>
      <c r="C63"/>
      <c r="D63"/>
    </row>
    <row r="64" spans="1:4" ht="12.75">
      <c r="A64"/>
      <c r="B64"/>
      <c r="C64"/>
      <c r="D64"/>
    </row>
    <row r="65" spans="1:4" ht="12.75">
      <c r="A65"/>
      <c r="B65"/>
      <c r="C65"/>
      <c r="D65"/>
    </row>
    <row r="66" spans="1:4" ht="12.75">
      <c r="A66"/>
      <c r="B66"/>
      <c r="C66"/>
      <c r="D66"/>
    </row>
    <row r="67" spans="1:4" ht="12.75">
      <c r="A67"/>
      <c r="B67"/>
      <c r="C67"/>
      <c r="D67"/>
    </row>
    <row r="68" spans="1:4" ht="15" customHeight="1">
      <c r="A68"/>
      <c r="B68"/>
      <c r="C68"/>
      <c r="D68"/>
    </row>
    <row r="69" spans="1:4" ht="12.75">
      <c r="A69"/>
      <c r="B69"/>
      <c r="C69"/>
      <c r="D69"/>
    </row>
    <row r="70" spans="1:4" ht="12.75">
      <c r="A70"/>
      <c r="B70"/>
      <c r="C70"/>
      <c r="D70"/>
    </row>
    <row r="71" spans="1:4" ht="12.75">
      <c r="A71"/>
      <c r="B71"/>
      <c r="C71"/>
      <c r="D71"/>
    </row>
    <row r="72" spans="1:4" ht="15.75" customHeight="1">
      <c r="A72"/>
      <c r="B72"/>
      <c r="C72"/>
      <c r="D72"/>
    </row>
    <row r="73" spans="1:4" ht="12.75">
      <c r="A73"/>
      <c r="B73"/>
      <c r="C73"/>
      <c r="D73"/>
    </row>
    <row r="74" spans="1:4" ht="12.75">
      <c r="A74"/>
      <c r="B74"/>
      <c r="C74"/>
      <c r="D74"/>
    </row>
    <row r="75" spans="1:4" ht="13.5" customHeight="1">
      <c r="A75"/>
      <c r="B75"/>
      <c r="C75"/>
      <c r="D75"/>
    </row>
    <row r="76" spans="1:4" ht="12.75">
      <c r="A76"/>
      <c r="B76"/>
      <c r="C76"/>
      <c r="D76"/>
    </row>
    <row r="77" spans="1:4" ht="12.75">
      <c r="A77"/>
      <c r="B77"/>
      <c r="C77"/>
      <c r="D77"/>
    </row>
    <row r="78" spans="1:4" ht="12.75">
      <c r="A78"/>
      <c r="B78"/>
      <c r="C78"/>
      <c r="D78"/>
    </row>
    <row r="79" spans="1:4" ht="12.75">
      <c r="A79"/>
      <c r="B79"/>
      <c r="C79"/>
      <c r="D79"/>
    </row>
    <row r="80" spans="1:4" ht="12.75">
      <c r="A80"/>
      <c r="B80"/>
      <c r="C80"/>
      <c r="D80"/>
    </row>
    <row r="81" spans="1:4" ht="12.75">
      <c r="A81"/>
      <c r="B81"/>
      <c r="C81"/>
      <c r="D81"/>
    </row>
    <row r="82" spans="1:4" ht="12.75">
      <c r="A82"/>
      <c r="B82"/>
      <c r="C82"/>
      <c r="D82"/>
    </row>
    <row r="83" spans="1:4" ht="15.75" customHeight="1">
      <c r="A83"/>
      <c r="B83"/>
      <c r="C83"/>
      <c r="D83"/>
    </row>
    <row r="84" spans="1:4" ht="12.75">
      <c r="A84"/>
      <c r="B84"/>
      <c r="C84"/>
      <c r="D84"/>
    </row>
    <row r="85" s="24" customFormat="1" ht="12.75"/>
    <row r="86" spans="1:4" ht="12.75">
      <c r="A86"/>
      <c r="B86"/>
      <c r="C86"/>
      <c r="D86"/>
    </row>
    <row r="87" spans="1:4" ht="18.75" customHeight="1">
      <c r="A87"/>
      <c r="B87"/>
      <c r="C87"/>
      <c r="D87"/>
    </row>
    <row r="88" spans="1:4" ht="12.75">
      <c r="A88"/>
      <c r="B88"/>
      <c r="C88"/>
      <c r="D88"/>
    </row>
    <row r="89" spans="1:4" ht="15.75" customHeight="1">
      <c r="A89"/>
      <c r="B89"/>
      <c r="C89"/>
      <c r="D89"/>
    </row>
    <row r="90" spans="1:4" ht="12.75">
      <c r="A90"/>
      <c r="B90"/>
      <c r="C90"/>
      <c r="D90"/>
    </row>
    <row r="91" spans="1:4" ht="12.75">
      <c r="A91"/>
      <c r="B91"/>
      <c r="C91"/>
      <c r="D91"/>
    </row>
    <row r="92" spans="1:4" ht="12.75">
      <c r="A92"/>
      <c r="B92"/>
      <c r="C92"/>
      <c r="D92"/>
    </row>
    <row r="93" spans="1:4" ht="12.75">
      <c r="A93"/>
      <c r="B93"/>
      <c r="C93"/>
      <c r="D93"/>
    </row>
    <row r="94" spans="1:4" ht="15" customHeight="1">
      <c r="A94"/>
      <c r="B94"/>
      <c r="C94"/>
      <c r="D94"/>
    </row>
    <row r="95" spans="1:4" ht="12.75">
      <c r="A95"/>
      <c r="B95"/>
      <c r="C95"/>
      <c r="D95"/>
    </row>
    <row r="96" spans="1:4" ht="12.75">
      <c r="A96"/>
      <c r="B96"/>
      <c r="C96"/>
      <c r="D96"/>
    </row>
    <row r="97" spans="1:4" ht="12.75">
      <c r="A97"/>
      <c r="B97"/>
      <c r="C97"/>
      <c r="D97"/>
    </row>
    <row r="98" spans="1:4" ht="15.75" customHeight="1">
      <c r="A98"/>
      <c r="B98"/>
      <c r="C98"/>
      <c r="D98"/>
    </row>
    <row r="99" spans="1:4" ht="12.75">
      <c r="A99"/>
      <c r="B99"/>
      <c r="C99"/>
      <c r="D99"/>
    </row>
    <row r="100" spans="1:4" ht="12.75">
      <c r="A100"/>
      <c r="B100"/>
      <c r="C100"/>
      <c r="D100"/>
    </row>
    <row r="101" spans="1:4" ht="13.5" customHeight="1">
      <c r="A101"/>
      <c r="B101"/>
      <c r="C101"/>
      <c r="D101"/>
    </row>
    <row r="102" spans="1:4" ht="12.75">
      <c r="A102"/>
      <c r="B102"/>
      <c r="C102"/>
      <c r="D102"/>
    </row>
    <row r="103" spans="1:4" ht="12.75">
      <c r="A103"/>
      <c r="B103"/>
      <c r="C103"/>
      <c r="D103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  <row r="106" spans="1:4" ht="12.75">
      <c r="A106"/>
      <c r="B106"/>
      <c r="C106"/>
      <c r="D106"/>
    </row>
    <row r="107" spans="1:4" ht="12.75">
      <c r="A107"/>
      <c r="B107"/>
      <c r="C107"/>
      <c r="D107"/>
    </row>
    <row r="108" spans="1:4" ht="12.75">
      <c r="A108"/>
      <c r="B108"/>
      <c r="C108"/>
      <c r="D108"/>
    </row>
    <row r="109" spans="1:4" ht="15.75" customHeight="1">
      <c r="A109"/>
      <c r="B109"/>
      <c r="C109"/>
      <c r="D109"/>
    </row>
    <row r="110" s="24" customFormat="1" ht="12.75"/>
    <row r="111" spans="1:4" ht="12.75">
      <c r="A111"/>
      <c r="B111"/>
      <c r="C111"/>
      <c r="D111"/>
    </row>
    <row r="112" spans="1:4" ht="18.75" customHeight="1">
      <c r="A112"/>
      <c r="B112"/>
      <c r="C112"/>
      <c r="D112"/>
    </row>
    <row r="113" spans="1:4" ht="12.75">
      <c r="A113"/>
      <c r="B113"/>
      <c r="C113"/>
      <c r="D113"/>
    </row>
    <row r="114" spans="1:4" ht="15.75" customHeight="1">
      <c r="A114"/>
      <c r="B114"/>
      <c r="C114"/>
      <c r="D114"/>
    </row>
    <row r="115" spans="1:4" ht="12.75">
      <c r="A115"/>
      <c r="B115"/>
      <c r="C115"/>
      <c r="D115"/>
    </row>
    <row r="116" spans="1:4" ht="12.75">
      <c r="A116"/>
      <c r="B116"/>
      <c r="C116"/>
      <c r="D116"/>
    </row>
    <row r="117" spans="1:4" ht="12.75">
      <c r="A117"/>
      <c r="B117"/>
      <c r="C117"/>
      <c r="D117"/>
    </row>
    <row r="118" spans="1:4" ht="12.75">
      <c r="A118"/>
      <c r="B118"/>
      <c r="C118"/>
      <c r="D118"/>
    </row>
    <row r="119" spans="1:4" ht="15" customHeight="1">
      <c r="A119"/>
      <c r="B119"/>
      <c r="C119"/>
      <c r="D119"/>
    </row>
    <row r="120" spans="1:4" ht="12.75">
      <c r="A120"/>
      <c r="B120"/>
      <c r="C120"/>
      <c r="D120"/>
    </row>
    <row r="121" spans="1:4" ht="12.75">
      <c r="A121"/>
      <c r="B121"/>
      <c r="C121"/>
      <c r="D121"/>
    </row>
    <row r="122" spans="1:4" ht="12.75">
      <c r="A122"/>
      <c r="B122"/>
      <c r="C122"/>
      <c r="D122"/>
    </row>
    <row r="123" spans="1:4" ht="15.75" customHeight="1">
      <c r="A123"/>
      <c r="B123"/>
      <c r="C123"/>
      <c r="D123"/>
    </row>
    <row r="124" spans="1:4" ht="12.75">
      <c r="A124"/>
      <c r="B124"/>
      <c r="C124"/>
      <c r="D124"/>
    </row>
    <row r="125" spans="1:4" ht="12.75">
      <c r="A125"/>
      <c r="B125"/>
      <c r="C125"/>
      <c r="D125"/>
    </row>
    <row r="126" spans="1:4" ht="12.75">
      <c r="A126"/>
      <c r="B126"/>
      <c r="C126"/>
      <c r="D126"/>
    </row>
    <row r="127" spans="1:4" ht="12.75">
      <c r="A127"/>
      <c r="B127"/>
      <c r="C127"/>
      <c r="D127"/>
    </row>
    <row r="128" spans="1:4" ht="12.75">
      <c r="A128"/>
      <c r="B128"/>
      <c r="C128"/>
      <c r="D128"/>
    </row>
    <row r="129" spans="1:4" ht="12.75">
      <c r="A129"/>
      <c r="B129"/>
      <c r="C129"/>
      <c r="D129"/>
    </row>
    <row r="130" spans="1:4" ht="12.75">
      <c r="A130"/>
      <c r="B130"/>
      <c r="C130"/>
      <c r="D130"/>
    </row>
    <row r="131" spans="1:4" ht="15.75" customHeight="1">
      <c r="A131"/>
      <c r="B131"/>
      <c r="C131"/>
      <c r="D131"/>
    </row>
    <row r="132" spans="1:4" ht="12.75">
      <c r="A132"/>
      <c r="B132"/>
      <c r="C132"/>
      <c r="D132"/>
    </row>
    <row r="133" spans="1:4" ht="12.75">
      <c r="A133"/>
      <c r="B133"/>
      <c r="C133"/>
      <c r="D133"/>
    </row>
    <row r="134" spans="1:4" ht="13.5" customHeight="1">
      <c r="A134"/>
      <c r="B134"/>
      <c r="C134"/>
      <c r="D134"/>
    </row>
    <row r="135" spans="1:4" ht="15.75" customHeight="1">
      <c r="A135"/>
      <c r="B135"/>
      <c r="C135"/>
      <c r="D135"/>
    </row>
    <row r="136" spans="1:4" ht="12.75">
      <c r="A136"/>
      <c r="B136"/>
      <c r="C136"/>
      <c r="D136"/>
    </row>
    <row r="137" spans="1:4" ht="12.75">
      <c r="A137"/>
      <c r="B137"/>
      <c r="C137"/>
      <c r="D137"/>
    </row>
    <row r="138" spans="1:4" ht="12.75">
      <c r="A138"/>
      <c r="B138"/>
      <c r="C138"/>
      <c r="D138"/>
    </row>
    <row r="139" spans="1:4" ht="12.75">
      <c r="A139"/>
      <c r="B139"/>
      <c r="C139"/>
      <c r="D139"/>
    </row>
    <row r="140" spans="1:4" ht="12.75">
      <c r="A140"/>
      <c r="B140"/>
      <c r="C140"/>
      <c r="D140"/>
    </row>
    <row r="141" spans="1:4" ht="15.75" customHeight="1">
      <c r="A141"/>
      <c r="B141"/>
      <c r="C141"/>
      <c r="D141"/>
    </row>
    <row r="142" spans="1:4" ht="12.75">
      <c r="A142"/>
      <c r="B142"/>
      <c r="C142"/>
      <c r="D142"/>
    </row>
    <row r="143" spans="1:4" ht="12.75">
      <c r="A143"/>
      <c r="B143"/>
      <c r="C143"/>
      <c r="D143"/>
    </row>
  </sheetData>
  <sheetProtection/>
  <mergeCells count="22">
    <mergeCell ref="A36:B36"/>
    <mergeCell ref="A38:B38"/>
    <mergeCell ref="E42:F42"/>
    <mergeCell ref="A30:B30"/>
    <mergeCell ref="A31:C31"/>
    <mergeCell ref="A32:B32"/>
    <mergeCell ref="A34:F34"/>
    <mergeCell ref="A24:F24"/>
    <mergeCell ref="A26:B26"/>
    <mergeCell ref="E26:F26"/>
    <mergeCell ref="A28:F28"/>
    <mergeCell ref="E21:F21"/>
    <mergeCell ref="A13:F13"/>
    <mergeCell ref="A15:B15"/>
    <mergeCell ref="A17:B17"/>
    <mergeCell ref="A9:B9"/>
    <mergeCell ref="A1:F1"/>
    <mergeCell ref="E3:F3"/>
    <mergeCell ref="A5:F5"/>
    <mergeCell ref="A7:B7"/>
    <mergeCell ref="A3:B3"/>
    <mergeCell ref="A8:C8"/>
  </mergeCells>
  <printOptions/>
  <pageMargins left="0.5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communal</cp:lastModifiedBy>
  <cp:lastPrinted>2015-02-27T06:50:50Z</cp:lastPrinted>
  <dcterms:created xsi:type="dcterms:W3CDTF">1996-10-08T23:32:33Z</dcterms:created>
  <dcterms:modified xsi:type="dcterms:W3CDTF">2015-02-27T06:51:11Z</dcterms:modified>
  <cp:category/>
  <cp:version/>
  <cp:contentType/>
  <cp:contentStatus/>
</cp:coreProperties>
</file>